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Programm\Signal projekt\HIP Monitoring sběračů\Dokumentace\G\"/>
    </mc:Choice>
  </mc:AlternateContent>
  <xr:revisionPtr revIDLastSave="0" documentId="13_ncr:1_{C52137E0-721B-4425-A1D1-12D9D524B373}" xr6:coauthVersionLast="46" xr6:coauthVersionMax="46" xr10:uidLastSave="{00000000-0000-0000-0000-000000000000}"/>
  <bookViews>
    <workbookView xWindow="-103" yWindow="-103" windowWidth="33120" windowHeight="18274" xr2:uid="{00000000-000D-0000-FFFF-FFFF00000000}"/>
  </bookViews>
  <sheets>
    <sheet name="D.1.2" sheetId="6" r:id="rId1"/>
    <sheet name="D.1.3" sheetId="5" r:id="rId2"/>
    <sheet name="D.2.2" sheetId="8" r:id="rId3"/>
    <sheet name="D.2.3" sheetId="9" r:id="rId4"/>
  </sheets>
  <definedNames>
    <definedName name="_xlnm.Print_Titles" localSheetId="0">'D.1.2'!$5:$5</definedName>
    <definedName name="_xlnm.Print_Titles" localSheetId="1">'D.1.3'!$1:$6</definedName>
    <definedName name="_xlnm.Print_Titles" localSheetId="2">'D.2.2'!$5:$5</definedName>
    <definedName name="_xlnm.Print_Titles" localSheetId="3">'D.2.3'!$5:$5</definedName>
    <definedName name="_xlnm.Print_Area" localSheetId="0">'D.1.2'!$A$1:$E$48</definedName>
    <definedName name="_xlnm.Print_Area" localSheetId="1">'D.1.3'!$A$1:$E$7</definedName>
    <definedName name="_xlnm.Print_Area" localSheetId="2">'D.2.2'!$A$1:$E$17</definedName>
    <definedName name="_xlnm.Print_Area" localSheetId="3">'D.2.3'!$A$1:$E$13</definedName>
  </definedNames>
  <calcPr calcId="191029"/>
</workbook>
</file>

<file path=xl/calcChain.xml><?xml version="1.0" encoding="utf-8"?>
<calcChain xmlns="http://schemas.openxmlformats.org/spreadsheetml/2006/main">
  <c r="E1" i="9" l="1"/>
  <c r="E1" i="8"/>
  <c r="E1" i="6"/>
  <c r="E1" i="5" l="1"/>
</calcChain>
</file>

<file path=xl/sharedStrings.xml><?xml version="1.0" encoding="utf-8"?>
<sst xmlns="http://schemas.openxmlformats.org/spreadsheetml/2006/main" count="288" uniqueCount="177">
  <si>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</si>
  <si>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</si>
  <si>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</si>
  <si>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</si>
  <si>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</si>
  <si>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</si>
  <si>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</si>
  <si>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</si>
  <si>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D.1.2 Železniční sdělovací zařízení</t>
  </si>
  <si>
    <t>D.1  Technologická část</t>
  </si>
  <si>
    <t>D.2  Stavební část</t>
  </si>
  <si>
    <t>D.2.2 Pozemní stavební objekty</t>
  </si>
  <si>
    <t>D.2.3 Trakční a energetická zařízení</t>
  </si>
  <si>
    <t>Zařízení pro monitoring sběračů elektrických hnacích vozidel</t>
  </si>
  <si>
    <t xml:space="preserve">SO 05-02 </t>
  </si>
  <si>
    <t>Damníkov, úpravy trakčního vedení</t>
  </si>
  <si>
    <t>Horní Měcholupy, úpravy trakčního vedení</t>
  </si>
  <si>
    <t xml:space="preserve">SO 06-02 </t>
  </si>
  <si>
    <t>Jistebník, úpravy trakčního vedení</t>
  </si>
  <si>
    <t>Kamenné zboží, úpravy trakčního vedení</t>
  </si>
  <si>
    <t>OIeško, úpravy trakčního vedení a ZOK</t>
  </si>
  <si>
    <t>Vojkovice úprava ZOK</t>
  </si>
  <si>
    <t>Libochovany, úpravy trakčního vedení</t>
  </si>
  <si>
    <t xml:space="preserve">SO 07-02 </t>
  </si>
  <si>
    <t xml:space="preserve">SO 08-02 </t>
  </si>
  <si>
    <t xml:space="preserve">SO 11-02 </t>
  </si>
  <si>
    <t xml:space="preserve">SO 16-02 </t>
  </si>
  <si>
    <t xml:space="preserve">SO 18-02 </t>
  </si>
  <si>
    <t>Cerhovice, návěstní lávka</t>
  </si>
  <si>
    <t>Damníkov, návěstní lávka</t>
  </si>
  <si>
    <t>Horní Měcholupy, návěstní lávka</t>
  </si>
  <si>
    <t>Jistebník, návěstní lávka</t>
  </si>
  <si>
    <t>Kamenné zboží, návěstní lávka</t>
  </si>
  <si>
    <t>Lužice, návěstní lávka</t>
  </si>
  <si>
    <t>Oleško, návěstní lávka</t>
  </si>
  <si>
    <t>Tuklaty, návěstní lávka</t>
  </si>
  <si>
    <t>Vojkovice nad Svratkou, návěstní lávka</t>
  </si>
  <si>
    <t>Nemanice, krakorec</t>
  </si>
  <si>
    <t>Libochovany, návěstní lávka</t>
  </si>
  <si>
    <t>SO 04-01</t>
  </si>
  <si>
    <t>SO 05-01</t>
  </si>
  <si>
    <t>SO 06-01</t>
  </si>
  <si>
    <t>SO 07-01</t>
  </si>
  <si>
    <t>SO 08-01</t>
  </si>
  <si>
    <t>SO 10-01</t>
  </si>
  <si>
    <t>SO 11-01</t>
  </si>
  <si>
    <t>SO 15-01</t>
  </si>
  <si>
    <t>SO 16-01</t>
  </si>
  <si>
    <t>SO 17-01</t>
  </si>
  <si>
    <t>SO 18-01</t>
  </si>
  <si>
    <t>Tuklaty, úprava trafostanice 6/0,4kV</t>
  </si>
  <si>
    <t>PS 15-04</t>
  </si>
  <si>
    <t>D.1.3. Silnoproudá technologie včetně dispečerské řídící techniky</t>
  </si>
  <si>
    <t>Bdeněves, měření přítlaku sběrače</t>
  </si>
  <si>
    <t>Blansko, měření přítlaku sběrače</t>
  </si>
  <si>
    <t>Březské, měření přítlaku sběrače</t>
  </si>
  <si>
    <t>Cerhovice, měření přítlaku sběrače</t>
  </si>
  <si>
    <t>Cerhovice, monitoring obložení ližin sběrače</t>
  </si>
  <si>
    <t>Cerhovice, čtení označení vozidel</t>
  </si>
  <si>
    <t>Damníkov, měření přítlaku sběrače</t>
  </si>
  <si>
    <t>Damníkov, monitoring obložení ližin sběrače</t>
  </si>
  <si>
    <t>Damníkov, čtení označení vozidel</t>
  </si>
  <si>
    <t>Horní Měcholupy, měření přítlaku sběrače</t>
  </si>
  <si>
    <t>Horní Měcholupy, monitoring obložení ližin sběrače</t>
  </si>
  <si>
    <t>Horní Měcholupy, čtení označení vozidel</t>
  </si>
  <si>
    <t>Jistebník, měření přítlaku sběrače</t>
  </si>
  <si>
    <t>Jistebník, monitoring obložení ližin sběrače</t>
  </si>
  <si>
    <t>Jistebník, čtení označení vozidel</t>
  </si>
  <si>
    <t>Kamenné zboží, měření přítlaku sběrače</t>
  </si>
  <si>
    <t>Kamenné zboží, monitoring obložení ližin sběrače</t>
  </si>
  <si>
    <t>Kamenné zboží, čtení označení vozidel</t>
  </si>
  <si>
    <t>Kyselka, měření přítlaku sběrače</t>
  </si>
  <si>
    <t>Lužice, měření přítlaku sběrače</t>
  </si>
  <si>
    <t>Lužice, monitoring obložení ližin sběrače</t>
  </si>
  <si>
    <t>Lužice, čtení označení vozidel</t>
  </si>
  <si>
    <t>Oleško, měření přítlaku sběrače</t>
  </si>
  <si>
    <t>Oleško, čtení označení vozidel</t>
  </si>
  <si>
    <t>Opočínek, měření přítlaku sběrače</t>
  </si>
  <si>
    <t>Sudoměřice u Tábora, měření přítlaku sběrače</t>
  </si>
  <si>
    <t>Šťáhlavy, měření přítlaku sběrače</t>
  </si>
  <si>
    <t>Tuklaty, měření přítlaku sběrače</t>
  </si>
  <si>
    <t>Tuklaty, monitoring obložení ližin sběrače</t>
  </si>
  <si>
    <t>Tuklaty, čtení označení vozidel</t>
  </si>
  <si>
    <t>Vojkovice nad Svratkou, měření přítlaku sběrače</t>
  </si>
  <si>
    <t>Vojkovice nad Svratkou, monitoring obložení ližin sběrače</t>
  </si>
  <si>
    <t xml:space="preserve"> Vojkovice nad Svratkou, čtení označení vozidel</t>
  </si>
  <si>
    <t>Nemanice, měření přítlaku sběrače</t>
  </si>
  <si>
    <t>Nemanice, monitoring obložení ližin sběrače</t>
  </si>
  <si>
    <t>Nemanice, čtení označení vozidel</t>
  </si>
  <si>
    <t>Libochovany, měření přítlaku sběrače</t>
  </si>
  <si>
    <t>Libochovany, monitoring obložení ližin sběrače</t>
  </si>
  <si>
    <t>Libochovany, čtení označení vozidel</t>
  </si>
  <si>
    <t>Brodek u Přerova, měření přítlaku sběrače</t>
  </si>
  <si>
    <t>Zřízení centrálního serveru ROSA</t>
  </si>
  <si>
    <t>PS 01-01</t>
  </si>
  <si>
    <t>PS 02-01</t>
  </si>
  <si>
    <t>PS 03-01</t>
  </si>
  <si>
    <t>PS 04-01</t>
  </si>
  <si>
    <t>PS 04-02</t>
  </si>
  <si>
    <t>PS 04-03</t>
  </si>
  <si>
    <t>PS 05-01</t>
  </si>
  <si>
    <t>PS 05-02</t>
  </si>
  <si>
    <t>PS 05-03</t>
  </si>
  <si>
    <t>PS 06-01</t>
  </si>
  <si>
    <t>PS 06-02</t>
  </si>
  <si>
    <t>PS 06-03</t>
  </si>
  <si>
    <t>PS 07-01</t>
  </si>
  <si>
    <t>PS 07-02</t>
  </si>
  <si>
    <t>PS 07-03</t>
  </si>
  <si>
    <t>PS 08-01</t>
  </si>
  <si>
    <t>PS 08-02</t>
  </si>
  <si>
    <t>PS 08-03</t>
  </si>
  <si>
    <t>PS 09-01</t>
  </si>
  <si>
    <t>PS 10-01</t>
  </si>
  <si>
    <t>PS 10-02</t>
  </si>
  <si>
    <t>PS 10-03</t>
  </si>
  <si>
    <t>PS 11-01</t>
  </si>
  <si>
    <t>PS 11-02</t>
  </si>
  <si>
    <t>PS 11-03</t>
  </si>
  <si>
    <t>PS 12-01</t>
  </si>
  <si>
    <t>PS 13-01</t>
  </si>
  <si>
    <t>PS 14-01</t>
  </si>
  <si>
    <t>PS 15-01</t>
  </si>
  <si>
    <t>PS 15-02</t>
  </si>
  <si>
    <t>PS 15-03</t>
  </si>
  <si>
    <t>PS 16-01</t>
  </si>
  <si>
    <t>PS 16-02</t>
  </si>
  <si>
    <t>PS 16-03</t>
  </si>
  <si>
    <t>PS 17-01</t>
  </si>
  <si>
    <t>PS 17-02</t>
  </si>
  <si>
    <t>PS 17-03</t>
  </si>
  <si>
    <t>PS 18-01</t>
  </si>
  <si>
    <t>PS 18-02</t>
  </si>
  <si>
    <t>PS 18-03</t>
  </si>
  <si>
    <t>PS 19-01</t>
  </si>
  <si>
    <t>PS 20-01</t>
  </si>
  <si>
    <t>Oleško, monitoring obložení ližin sběrače</t>
  </si>
  <si>
    <t>Bude upraveno trakční vedení pro uvolnění staveniště při výstavbě návěstní lávky, úpravou bude zohledněn provizorní i definitivní stav včetně úpravy ukolejnění. Náplní položky jsou všechny potřebné montážní práce a  materiál pro úpravu trakčního a zesilovacího vedení, ukolejnění včetně zpracování KSU a zavedení do provozu, hnací vozidla potřebná pro pracovní soupravu, všech demontáží, uložení na skládku, potřebných měření, protokolů a revizních zpráv. Součástí je i projektová dokumentace pro stupeň pro stavební povolení a pro realizační stupeň.</t>
  </si>
  <si>
    <t>Bude upraveno trakční vedení a závěsný optický kabel pro uvolnění staveniště při výstavbě návěstní lávky, úpravou bude zohledněn provizorní i definitivní stav včetně úpravy ukolejnění. Náplní položky jsou všechny potřebné montážní práce a  materiál pro úpravu trakčního a zesilovacího vedení, ZOKu, ukolejnění včetně zpracování KSU a zavedení do provozu, hnací vozidla potřebná pro pracovní soupravu, všech demontáží, uložení na skládku, potřebných měření, protokolů a revizních zpráv. Součástí je i projektová dokumentace pro stupeň pro stavební povolení a pro realizační stupeň.</t>
  </si>
  <si>
    <t>Bude upraven závěsný optický kabel pro uvolnění staveniště při výstavbě návěstní lávky, úpravou bude zohledněn provizorní i definitivní stav včetně úpravy ukolejnění. Náplní položky jsou všechny potřebné montážní práce a  materiál pro úpravu ZOKu, ukolejnění včetně zpracování KSU a zavedení do provozu, hnací vozidla potřebná pro pracovní soupravu, všech demontáží, uložení na skládku, potřebných měření, protokolů a revizních zpráv. Součástí je i projektová dokumentace pro stupeň pro stavební povolení a pro realizační stupeň.</t>
  </si>
  <si>
    <t>Předmětem tohoto PS je vybudování technologie pro měření přítlaku zdviženého (činného) sběrače jedoucího elektrického hnacího drážního vozidla v obou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</si>
  <si>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monitoring obložení ližin zdviženého (činného) sběrače jedoucího elektrického hnacího drážního vozidla v obou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</si>
  <si>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identifikaci jedoucího drážního vozidla dle kódu UIC v obou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</si>
  <si>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měření přítlaku zdviženého (činného) sběrače elektrického hnacího drážního vozidla v obou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</si>
  <si>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měření přítlaku zdviženého (činného) sběrače elektrického hnacího drážního vozidla ve všech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</si>
  <si>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měření přítlaku zdviženého (činného) sběrače jedoucího elektrického hnacího drážního vozidla,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</si>
  <si>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měření přítlaku zdviženého (činného) sběrače jedoucího elektrického hnacího drážního vozidla ve všech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</si>
  <si>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monitoring obložení ližin zdviženého (činného) sběrače jedoucího elektrického hnacího drážního vozidla ve všech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</si>
  <si>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identifikaci jedoucího drážního vozidla dle kódu UIC ve vnějších traťových kolejích,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</si>
  <si>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monitoring obložení ližin zdviženého (činného) sběrače jedoucího elektrického hnacího drážního vozidla,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</si>
  <si>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Předmětem tohoto PS je vybudování technologie pro identifikaci jedoucího drážního vozidla dle kódu UIC, součástí totoho PS je také datové a silové připojení předmětné technologie. Do nákladů tohoto PS je třeba zahrnout všechny zemní práce, dodávky, montáže, i případné demontáže a další činnosti související s komplexní instalací a se sprovozněním předmětné technologie.</t>
  </si>
  <si>
    <t xml:space="preserve">Předmětem tohoto PS je komplexní úprava stávajícího řídícího systému diagnostiky jedoucích železničních vozidel za účelem začlenění technologií monitoringu stavu sběračů proudu z trolejového vedení u jedoucích hnacích elektrických železničních vozidel a technologií identifikace jedoucích železničních vozidel do tohoto systému. </t>
  </si>
  <si>
    <t xml:space="preserve">Ve stávající rozvodně 6kV bude provedena výměna stávajícího transformátoru za nový transformátor v suchém provedení o výkonu 25kVA, 6kV/0,4kV. S výměnou transformátoru je spojená i výměna vysokonapěťových pojistkových patron, kabelů VN a NN a všech souvisejících náležitostí. Ve stávajícím rozvaděči NN bude upravena výzbroj spojená s navýšením výkonu transformátoru a doplnění jištění pro novou technologii. Náplní položky jsou všechny potřebné montážní práce, veškerý materiál a související náležitosti. </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</si>
  <si>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Vzhledem k tomu, že železniční trať je v zájmovém místě vedená mezi protihlukovými stěnami je předpokládáno založení lávky a umístění jejich stojekt vně těchto protihlukových stěn.  Pro provádění lávky je nutno zřízení přístupových komunikací pro realizaci základů a pro přístup jeřábu pro osazení sloupů lávky a břevna. Osazení břevna lávky vyžaduje traťovou výluku.  "Detailnější informace viz. Dokumentace pro územní řízení, část D.2.2, SO 04-01, textové a výkresové přílohy."  Pro realizaci stavby je třeba vypracovat projektovou dokumentaci DSP a VTD zhotovitele pro výrobu OK, součástí dokumentace musí být i technologický postup na provádění a osazení lávky.</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</si>
  <si>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Pro provádění lávky je nutné zřízení přístupových komunikací podél trati v délce cca 90 m, případně řešit provedení lávky v rámci jednokolejných výluk. Osazení břevna lávky vyžaduje traťovou výluku. Detailnější informace viz. Dokumentace pro územní řízení, část D.2.2, SO 05-01, textové a výkresové přílohy."   Pro realizaci stavby je třeba vypracovat projektovou dokumentaci DSP a VTD zhotovitele pro výrobu OK, součástí dokumentace musí být i technologický postup na provádění a osazení lávky.</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</si>
  <si>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Založení lávky bude provedeno na vnější straně stávajících odvodňovacích příkopů. Příkopová zídka vpravo bude pro realizaci lávky lokálně rozebrána a následně obnovena. Pro silniční dopravu je staveniště nepřístupné a provedení lávky je nutno řešit v rámci jednokolejných výluk s obsluho staveniště kolejovou dopravou. Osazení břevna lávky vyžaduje traťovou výluku a je předpokládáno nasazení kolejového jeřábu.Detailnější informace viz. Dokumentace pro územní řízení, část D.2.2, SO 06-01, textové a výkresové přílohy."   Pro realizaci stavby je třeba vypracovat projektovou dokumentaci DSP a VTD zhotovitele pro výrobu OK, součástí dokumentace musí být i technologický postup na provádění a osazení lávky.</t>
  </si>
  <si>
    <t xml:space="preserve">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Založení lávky bude vně traťových kolejí v hraně stávajícího zemního tělesa.  Pro provádění lávky je nutné zřízení přístupových komunikací podél trati v délce cca 400 m, případně řešit provedení lávky v rámci jednokolejných výluk. Osazení břevna lávky vyžaduje traťovou výluku. Detailnější informace viz. Dokumentace pro územní řízení, část D.2.2, SO 07-01, textové a výkresové přílohy."   Pro realizaci stavby je třeba vypracovat projektovou dokumentaci DSP a VTD zhotovitele pro výrobu OK, součástí dokumentace musí být i technologický postup na provádění a osazení lávky.  </t>
  </si>
  <si>
    <t xml:space="preserve">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Založení lávky bude vně traťových kolejí v hraně stávajícího zemního tělesa.  Pro provádění lávky je nutné zřízení přístupových komunikací podél trati v délce cca 400 m, případně řešit provedení lávky v rámci jednokolejných výluk. Osazení břevna lávky vyžaduje traťovou výluku. Detailnější informace viz. Dokumentace pro územní řízení, část D.2.2, SO 08-01, textové a výkresové přílohy."   Pro realizaci stavby je třeba vypracovat projektovou dokumentaci DSP a VTD zhotovitele pro výrobu OK, součástí dokumentace musí být i technologický postup na provádění a osazení lávky. </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</si>
  <si>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Založení lávky bude vně traťových kolejí v hraně stávajícího zemního tělesa. Pro provádění lávky je nutné zřízení přístupových komunikací podél trati v délce cca 125 m, případně řešit provedení lávky v rámci jednokolejných výluk. Osazení břevna lávky vyžaduje traťovou výluku. Detailnější informace viz. Dokumentace pro územní řízení, část D.2.2, SO10-01, textové a výkresové přílohy."   Pro realizaci stavby je třeba vypracovat projektovou dokumentaci DSP a VTD zhotovitele pro výrobu OK, součástí dokumentace musí být i technologický postup na provádění a osazení lávky.</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</si>
  <si>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Založení lávky bude vně traťových kolejí v hraně stávajícího zemního tělesa. Pro silniční dopravu je staveniště nepřístupné a provedení lávky je nutno řešit v rámci jednokolejných výluk s obsluho staveniště kolejovou dopravou. Osazení břevna lávky vyžaduje traťovou výluku a je předpokládáno nasazení kolejového jeřábu Detailnější informace viz. Dokumentace pro územní řízení, část D.2.2, SO 11-01, textové a výkresové přílohy."   Pro realizaci stavby je třeba vypracovat projektovou dokumentaci DSP a VTD zhotovitele pro výrobu OK, součástí dokumentace musí být i technologický postup na provádění a osazení lávky.</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</si>
  <si>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tři elektrizované koleje. Pro silniční dopravu je staveniště nepřístupné a provedení lávky je nutno řešit v rámci jednokolejných výluk s obsluho staveniště kolejovou dopravou. Osazení břevna lávky vyžaduje traťovou výluku a je předpokládáno nasazení kolejového jeřábu Detailnější informace viz. Dokumentace pro územní řízení, část D.2.2, SO 15-01, textové a výkresové přílohy."   Pro realizaci stavby je třeba vypracovat projektovou dokumentaci DSP a VTD zhotovitele pro výrobu OK, součástí dokumentace musí být i technologický postup na provádění a osazení lávky.</t>
  </si>
  <si>
    <t xml:space="preserve"> 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Pro silniční dopravu je staveniště obtížně přístupné (pouze vpravo)  a provedení lávky je nutno řešit i v rámci jednokolejných výluk s obsluho staveniště kolejovou dopravou. Osazení břevna lávky vyžaduje traťovou výluku a je předpokládáno nasazení kolejového jeřábu.Detailnější informace viz. Dokumentace pro územní řízení, část D.2.2, SO 16-01, textové a výkresové přílohy."   Pro realizaci stavby je třeba vypracovat projektovou dokumentaci DSP a VTD zhotovitele pro výrobu OK, součástí dokumentace musí být i technologický postup na provádění a osazení lávky.</t>
  </si>
  <si>
    <t xml:space="preserve">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 ocelový technologická krakorec přes jednu elektrizovanou kolej. Pro silniční dopravu i jeřábovou techniku je staveniště zprava přístupné. Osazení břevna lávky vyžaduje traťovou výluku. Detailnější informace viz. Dokumentace pro územní řízení, část D.2.2, SO 17-01, textové a výkresové přílohy."   Pro realizaci stavby je třeba vypracovat projektovou dokumentaci DSP a VTD zhotovitele pro výrobu OK, součástí dokumentace musí být i technologický postup na provádění a osazení krakorce.  
</t>
  </si>
  <si>
    <t>Snímací jednotka pro monitoring stavu obložení lyžin pantografových sběračů musí pro zajištění její správné účinnosti být umístěna nad osou monitorované koleje ve výšce 8,2 m. Zařízení musí být přístupná pro jejich servisní obsluhu, chráněných proti nebezpečnému dotyku v rozsahu požadovaném pro stanoviště ve vyhrazených prostorách. Pro splnění těchto požadavků bude provedena ocelová technologická lávka přes dvě elektrizované koleje.  Pro silniční dopravu je staveniště zprava nepřístupné a provedení lávky je nutno řešit i v rámci jednokolejných výluk s obsluho staveniště kolejovou dopravou. Osazení břevna lávky vyžaduje traťovou výluku a je předpokládáno nasazení kolejového jeřábu Detailnější informace viz. Dokumentace pro územní řízení, část D.2.2, SO 18-01, textové a výkresové přílohy."   Pro realizaci stavby je třeba vypracovat projektovou dokumentaci DSP a VTD zhotovitele pro výrobu OK, součástí dokumentace musí být i technologický postup na provádění a osazení lávky.</t>
  </si>
  <si>
    <t>Správné ocenění položky je nutné provést dle projektové dokumentace, ve které je uveden podrobný popis položky. V rozsahu DUR a ZTP</t>
  </si>
  <si>
    <t>Správné ocenění položky je nutné provést dle projektové dokumentace, kde je uveden podrobnější popis položky. V rozsahu DUR a ZTP</t>
  </si>
  <si>
    <t>Správné ocenění položky je nutné provést dle projektové dokumentace. Detailní popis náplně položky je patrný ze souvisejících dokumentů - Dokumentace pro územní řízení, část D.2.2, SO 04-01,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</si>
  <si>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05-01,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</si>
  <si>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06-01,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</si>
  <si>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07-01,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</si>
  <si>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08-01,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</si>
  <si>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10-01,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</si>
  <si>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11-01,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</si>
  <si>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15-01,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</si>
  <si>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16-01,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</si>
  <si>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17-01, textové a výkresové přílohy. Pro realizaci stavby je třeba vypracovat projektovou dokumentaci DSP a VTD zhotovitele pro výrobu OK, součástí dokumentace musí být i technologický postup na provádění a osazení lávky.V rozsahu DUR a ZTP</t>
  </si>
  <si>
    <t>Správné ocenění položky je nutné provést dle projektové dokumentace. Detailní popis náplně položky je patrný ze souvisejících dokumentů - Dokumentace pro územní řízení, část D.2.2, SO 18-01, textové a výkresové přílohy. Pro realizaci stavby je třeba vypracovat projektovou dokumentaci DSP a VTD zhotovitele pro výrobu OK, součástí dokumentace musí být i technologický postup na provádění a osazení lávky.V rozsahu DUR a ZTP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</si>
</sst>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1"/>
      <color theme="1"/>
      <name val="Calibri"/>
      <family val="2"/>
      <charset val="238"/>
      <scheme val="minor"/>
    </font>
    <font>
      <sz val="12"/>
      <color theme="1"/>
      <name val="Calibri"/>
      <family val="2"/>
      <charset val="238"/>
      <scheme val="minor"/>
    </font>
    <font>
      <sz val="12"/>
      <name val="Calibri"/>
      <family val="2"/>
      <charset val="238"/>
      <scheme val="minor"/>
    </font>
    <font>
      <sz val="10"/>
      <name val="Arial"/>
      <charset val="238"/>
    </font>
    <font>
      <b/>
      <sz val="11"/>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bottom/>
      <diagonal/>
    </border>
  </borders>
  <cellStyleXfs count="3">
    <xf numFmtId="0" fontId="0" fillId="0" borderId="0"/>
    <xf numFmtId="0" fontId="9" fillId="0" borderId="0"/>
    <xf numFmtId="0" fontId="6" fillId="0" borderId="0"/>
  </cellStyleXfs>
  <cellXfs count="61">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1" fillId="0" borderId="18" xfId="0" applyFont="1" applyFill="1" applyBorder="1" applyAlignment="1">
      <alignment vertical="center"/>
    </xf>
    <xf numFmtId="0" fontId="1" fillId="0" borderId="19" xfId="0" applyFont="1" applyFill="1" applyBorder="1" applyAlignment="1">
      <alignment vertical="center" wrapText="1"/>
    </xf>
    <xf numFmtId="0" fontId="1" fillId="0" borderId="20" xfId="0" applyFont="1" applyFill="1" applyBorder="1" applyAlignment="1">
      <alignment horizontal="center" vertical="center"/>
    </xf>
    <xf numFmtId="0" fontId="1" fillId="0" borderId="21" xfId="0" applyFont="1" applyFill="1" applyBorder="1" applyAlignment="1">
      <alignment vertical="center"/>
    </xf>
    <xf numFmtId="0" fontId="1" fillId="0" borderId="22" xfId="0" applyFont="1" applyFill="1" applyBorder="1" applyAlignment="1">
      <alignment vertical="center" wrapText="1"/>
    </xf>
    <xf numFmtId="0" fontId="1" fillId="0" borderId="25" xfId="0" applyFont="1" applyFill="1" applyBorder="1" applyAlignment="1">
      <alignment horizontal="center" vertical="center"/>
    </xf>
    <xf numFmtId="0" fontId="1" fillId="0" borderId="26" xfId="0" applyFont="1" applyFill="1" applyBorder="1" applyAlignment="1">
      <alignment vertical="center"/>
    </xf>
    <xf numFmtId="0" fontId="1" fillId="0" borderId="27" xfId="0" applyFont="1" applyFill="1" applyBorder="1" applyAlignment="1">
      <alignment vertical="center" wrapText="1"/>
    </xf>
    <xf numFmtId="0" fontId="1" fillId="0" borderId="30" xfId="0" applyFont="1" applyFill="1" applyBorder="1" applyAlignment="1">
      <alignment horizontal="center" vertical="center"/>
    </xf>
    <xf numFmtId="0" fontId="1" fillId="0" borderId="31" xfId="0" applyFont="1" applyFill="1" applyBorder="1" applyAlignment="1">
      <alignment vertical="top"/>
    </xf>
    <xf numFmtId="0" fontId="1" fillId="0" borderId="32" xfId="0" applyFont="1" applyFill="1" applyBorder="1" applyAlignment="1">
      <alignment horizontal="center" vertical="top" wrapText="1"/>
    </xf>
    <xf numFmtId="0" fontId="1" fillId="0" borderId="3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top" wrapText="1"/>
    </xf>
    <xf numFmtId="0" fontId="4" fillId="0" borderId="22" xfId="0" applyFont="1" applyFill="1" applyBorder="1" applyAlignment="1">
      <alignment horizontal="left" vertical="center" wrapText="1"/>
    </xf>
    <xf numFmtId="0" fontId="4" fillId="0" borderId="22" xfId="0" applyNumberFormat="1" applyFont="1" applyFill="1" applyBorder="1" applyAlignment="1">
      <alignment horizontal="left" vertical="center" wrapText="1"/>
    </xf>
    <xf numFmtId="0" fontId="0" fillId="0" borderId="22" xfId="0" applyFont="1" applyFill="1" applyBorder="1" applyAlignment="1">
      <alignment horizontal="left" vertical="center" wrapText="1"/>
    </xf>
    <xf numFmtId="0" fontId="0" fillId="0" borderId="22" xfId="0" applyFill="1" applyBorder="1" applyAlignment="1">
      <alignment horizontal="left" vertical="center" wrapText="1"/>
    </xf>
    <xf numFmtId="4" fontId="1" fillId="0" borderId="22" xfId="0" applyNumberFormat="1" applyFont="1" applyFill="1" applyBorder="1" applyAlignment="1">
      <alignment horizontal="right" vertical="center"/>
    </xf>
    <xf numFmtId="0" fontId="0" fillId="0" borderId="22" xfId="0" applyFill="1" applyBorder="1"/>
    <xf numFmtId="0" fontId="0" fillId="0" borderId="22" xfId="0" applyFill="1" applyBorder="1" applyAlignment="1">
      <alignment wrapText="1"/>
    </xf>
    <xf numFmtId="0" fontId="7" fillId="0" borderId="22" xfId="0" applyFont="1" applyFill="1" applyBorder="1" applyAlignment="1">
      <alignment horizontal="left" vertical="center" wrapText="1"/>
    </xf>
    <xf numFmtId="0" fontId="4" fillId="0" borderId="22" xfId="0" applyFont="1" applyFill="1" applyBorder="1" applyAlignment="1">
      <alignment vertical="center" wrapText="1"/>
    </xf>
    <xf numFmtId="0" fontId="10" fillId="0" borderId="22" xfId="0" applyFont="1" applyFill="1" applyBorder="1" applyAlignment="1">
      <alignment horizontal="left" vertical="center"/>
    </xf>
    <xf numFmtId="0" fontId="10" fillId="0" borderId="22" xfId="0" applyFont="1" applyFill="1" applyBorder="1" applyAlignment="1">
      <alignment vertical="center" wrapText="1"/>
    </xf>
    <xf numFmtId="0" fontId="8" fillId="0" borderId="22" xfId="0" applyFont="1" applyFill="1" applyBorder="1" applyAlignment="1">
      <alignment horizontal="left" vertical="center" wrapText="1"/>
    </xf>
    <xf numFmtId="4" fontId="5" fillId="0" borderId="22" xfId="0" applyNumberFormat="1" applyFont="1" applyFill="1" applyBorder="1" applyAlignment="1">
      <alignment horizontal="right" vertical="center"/>
    </xf>
    <xf numFmtId="0" fontId="4" fillId="0" borderId="22" xfId="0" applyFont="1" applyFill="1" applyBorder="1" applyAlignment="1">
      <alignment vertical="center"/>
    </xf>
    <xf numFmtId="0" fontId="4" fillId="0" borderId="22" xfId="0" applyNumberFormat="1" applyFont="1" applyFill="1" applyBorder="1" applyAlignment="1">
      <alignment vertical="center" wrapText="1"/>
    </xf>
    <xf numFmtId="0" fontId="0" fillId="0" borderId="22" xfId="0" applyFont="1" applyFill="1" applyBorder="1" applyAlignment="1">
      <alignment horizontal="justify" vertical="center" wrapText="1"/>
    </xf>
    <xf numFmtId="0" fontId="0" fillId="0" borderId="22" xfId="0" applyFill="1" applyBorder="1" applyAlignment="1">
      <alignment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29" xfId="0" applyFont="1" applyFill="1" applyBorder="1" applyAlignment="1">
      <alignment horizontal="left" vertical="center" wrapText="1"/>
    </xf>
  </cellXfs>
  <cellStyles count="3">
    <cellStyle name="Normální" xfId="0" builtinId="0"/>
    <cellStyle name="Normální 2" xfId="1" xr:uid="{00000000-0005-0000-0000-000001000000}"/>
    <cellStyle name="Normální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tabSelected="1" view="pageBreakPreview" zoomScale="85" zoomScaleNormal="85" zoomScaleSheetLayoutView="85" workbookViewId="0">
      <selection activeCell="H29" sqref="H29"/>
    </sheetView>
  </sheetViews>
  <sheetFormatPr defaultRowHeight="14.6" x14ac:dyDescent="0.4"/>
  <cols>
    <col min="1" max="1" width="15.84375" style="3" customWidth="1"/>
    <col min="2" max="2" width="33.15234375" style="4" customWidth="1"/>
    <col min="3" max="3" width="154.84375" style="4" customWidth="1"/>
    <col min="4" max="4" width="27.3828125" style="4" customWidth="1"/>
    <col min="5" max="5" width="30.23046875" style="3" customWidth="1"/>
  </cols>
  <sheetData>
    <row r="1" spans="1:5" ht="39" customHeight="1" thickBot="1" x14ac:dyDescent="0.45">
      <c r="A1" s="51" t="s">
        <v>4</v>
      </c>
      <c r="B1" s="52"/>
      <c r="C1" s="52"/>
      <c r="D1" s="12" t="s">
        <v>5</v>
      </c>
      <c r="E1" s="14">
        <f>SUM(E7:E15)</f>
        <v>0</v>
      </c>
    </row>
    <row r="2" spans="1:5" s="2" customFormat="1" ht="21.75" customHeight="1" x14ac:dyDescent="0.4">
      <c r="A2" s="20"/>
      <c r="B2" s="21"/>
      <c r="C2" s="55" t="s">
        <v>13</v>
      </c>
      <c r="D2" s="56"/>
      <c r="E2" s="22"/>
    </row>
    <row r="3" spans="1:5" s="2" customFormat="1" ht="21.75" customHeight="1" x14ac:dyDescent="0.4">
      <c r="A3" s="23"/>
      <c r="B3" s="24"/>
      <c r="C3" s="57" t="s">
        <v>9</v>
      </c>
      <c r="D3" s="58"/>
      <c r="E3" s="25"/>
    </row>
    <row r="4" spans="1:5" s="2" customFormat="1" ht="21.75" customHeight="1" thickBot="1" x14ac:dyDescent="0.45">
      <c r="A4" s="26"/>
      <c r="B4" s="27"/>
      <c r="C4" s="59" t="s">
        <v>8</v>
      </c>
      <c r="D4" s="60"/>
      <c r="E4" s="28"/>
    </row>
    <row r="5" spans="1:5" s="2" customFormat="1" ht="21.75" customHeight="1" x14ac:dyDescent="0.4">
      <c r="A5" s="5"/>
      <c r="B5" s="6"/>
      <c r="C5" s="53" t="s">
        <v>2</v>
      </c>
      <c r="D5" s="54"/>
      <c r="E5" s="11"/>
    </row>
    <row r="6" spans="1:5" s="2" customFormat="1" ht="36" customHeight="1" x14ac:dyDescent="0.4">
      <c r="A6" s="29" t="s">
        <v>0</v>
      </c>
      <c r="B6" s="30" t="s">
        <v>1</v>
      </c>
      <c r="C6" s="31" t="s">
        <v>3</v>
      </c>
      <c r="D6" s="32" t="s">
        <v>7</v>
      </c>
      <c r="E6" s="33" t="s">
        <v>6</v>
      </c>
    </row>
    <row r="7" spans="1:5" s="1" customFormat="1" ht="80.05" customHeight="1" x14ac:dyDescent="0.4">
      <c r="A7" s="42" t="s">
        <v>94</v>
      </c>
      <c r="B7" s="48" t="s">
        <v>53</v>
      </c>
      <c r="C7" s="49" t="s">
        <v>140</v>
      </c>
      <c r="D7" s="37" t="s">
        <v>164</v>
      </c>
      <c r="E7" s="46"/>
    </row>
    <row r="8" spans="1:5" s="1" customFormat="1" ht="80.05" customHeight="1" x14ac:dyDescent="0.4">
      <c r="A8" s="42" t="s">
        <v>95</v>
      </c>
      <c r="B8" s="48" t="s">
        <v>54</v>
      </c>
      <c r="C8" s="49" t="s">
        <v>140</v>
      </c>
      <c r="D8" s="37" t="s">
        <v>164</v>
      </c>
      <c r="E8" s="38"/>
    </row>
    <row r="9" spans="1:5" s="1" customFormat="1" ht="80.05" customHeight="1" x14ac:dyDescent="0.4">
      <c r="A9" s="42" t="s">
        <v>96</v>
      </c>
      <c r="B9" s="48" t="s">
        <v>55</v>
      </c>
      <c r="C9" s="49" t="s">
        <v>140</v>
      </c>
      <c r="D9" s="37" t="s">
        <v>164</v>
      </c>
      <c r="E9" s="38"/>
    </row>
    <row r="10" spans="1:5" s="1" customFormat="1" ht="80.05" customHeight="1" x14ac:dyDescent="0.4">
      <c r="A10" s="42" t="s">
        <v>97</v>
      </c>
      <c r="B10" s="48" t="s">
        <v>56</v>
      </c>
      <c r="C10" s="49" t="s">
        <v>140</v>
      </c>
      <c r="D10" s="37" t="s">
        <v>164</v>
      </c>
      <c r="E10" s="38"/>
    </row>
    <row r="11" spans="1:5" s="1" customFormat="1" ht="80.05" customHeight="1" x14ac:dyDescent="0.4">
      <c r="A11" s="42" t="s">
        <v>98</v>
      </c>
      <c r="B11" s="48" t="s">
        <v>57</v>
      </c>
      <c r="C11" s="49" t="s">
        <v>141</v>
      </c>
      <c r="D11" s="37" t="s">
        <v>164</v>
      </c>
      <c r="E11" s="38"/>
    </row>
    <row r="12" spans="1:5" s="1" customFormat="1" ht="80.05" customHeight="1" x14ac:dyDescent="0.4">
      <c r="A12" s="42" t="s">
        <v>99</v>
      </c>
      <c r="B12" s="48" t="s">
        <v>58</v>
      </c>
      <c r="C12" s="49" t="s">
        <v>142</v>
      </c>
      <c r="D12" s="37" t="s">
        <v>164</v>
      </c>
      <c r="E12" s="38"/>
    </row>
    <row r="13" spans="1:5" s="1" customFormat="1" ht="80.05" customHeight="1" x14ac:dyDescent="0.4">
      <c r="A13" s="42" t="s">
        <v>100</v>
      </c>
      <c r="B13" s="48" t="s">
        <v>59</v>
      </c>
      <c r="C13" s="49" t="s">
        <v>140</v>
      </c>
      <c r="D13" s="37" t="s">
        <v>164</v>
      </c>
      <c r="E13" s="38"/>
    </row>
    <row r="14" spans="1:5" s="1" customFormat="1" ht="80.05" customHeight="1" x14ac:dyDescent="0.4">
      <c r="A14" s="42" t="s">
        <v>101</v>
      </c>
      <c r="B14" s="48" t="s">
        <v>60</v>
      </c>
      <c r="C14" s="49" t="s">
        <v>141</v>
      </c>
      <c r="D14" s="37" t="s">
        <v>164</v>
      </c>
      <c r="E14" s="38"/>
    </row>
    <row r="15" spans="1:5" s="1" customFormat="1" ht="80.05" customHeight="1" x14ac:dyDescent="0.4">
      <c r="A15" s="42" t="s">
        <v>102</v>
      </c>
      <c r="B15" s="48" t="s">
        <v>61</v>
      </c>
      <c r="C15" s="49" t="s">
        <v>142</v>
      </c>
      <c r="D15" s="37" t="s">
        <v>164</v>
      </c>
      <c r="E15" s="38"/>
    </row>
    <row r="16" spans="1:5" ht="80.05" customHeight="1" x14ac:dyDescent="0.4">
      <c r="A16" s="47" t="s">
        <v>103</v>
      </c>
      <c r="B16" s="42" t="s">
        <v>62</v>
      </c>
      <c r="C16" s="49" t="s">
        <v>140</v>
      </c>
      <c r="D16" s="37" t="s">
        <v>164</v>
      </c>
      <c r="E16" s="39"/>
    </row>
    <row r="17" spans="1:5" ht="80.05" customHeight="1" x14ac:dyDescent="0.4">
      <c r="A17" s="47" t="s">
        <v>104</v>
      </c>
      <c r="B17" s="42" t="s">
        <v>63</v>
      </c>
      <c r="C17" s="49" t="s">
        <v>141</v>
      </c>
      <c r="D17" s="37" t="s">
        <v>164</v>
      </c>
      <c r="E17" s="39"/>
    </row>
    <row r="18" spans="1:5" ht="80.05" customHeight="1" x14ac:dyDescent="0.4">
      <c r="A18" s="47" t="s">
        <v>105</v>
      </c>
      <c r="B18" s="42" t="s">
        <v>64</v>
      </c>
      <c r="C18" s="49" t="s">
        <v>142</v>
      </c>
      <c r="D18" s="37" t="s">
        <v>164</v>
      </c>
      <c r="E18" s="39"/>
    </row>
    <row r="19" spans="1:5" ht="80.05" customHeight="1" x14ac:dyDescent="0.4">
      <c r="A19" s="47" t="s">
        <v>106</v>
      </c>
      <c r="B19" s="42" t="s">
        <v>65</v>
      </c>
      <c r="C19" s="49" t="s">
        <v>143</v>
      </c>
      <c r="D19" s="37" t="s">
        <v>164</v>
      </c>
      <c r="E19" s="39"/>
    </row>
    <row r="20" spans="1:5" ht="80.05" customHeight="1" x14ac:dyDescent="0.4">
      <c r="A20" s="47" t="s">
        <v>107</v>
      </c>
      <c r="B20" s="42" t="s">
        <v>66</v>
      </c>
      <c r="C20" s="49" t="s">
        <v>141</v>
      </c>
      <c r="D20" s="37" t="s">
        <v>164</v>
      </c>
      <c r="E20" s="39"/>
    </row>
    <row r="21" spans="1:5" ht="80.05" customHeight="1" x14ac:dyDescent="0.4">
      <c r="A21" s="47" t="s">
        <v>108</v>
      </c>
      <c r="B21" s="42" t="s">
        <v>67</v>
      </c>
      <c r="C21" s="49" t="s">
        <v>142</v>
      </c>
      <c r="D21" s="37" t="s">
        <v>164</v>
      </c>
      <c r="E21" s="39"/>
    </row>
    <row r="22" spans="1:5" ht="80.05" customHeight="1" x14ac:dyDescent="0.4">
      <c r="A22" s="47" t="s">
        <v>109</v>
      </c>
      <c r="B22" s="42" t="s">
        <v>68</v>
      </c>
      <c r="C22" s="49" t="s">
        <v>140</v>
      </c>
      <c r="D22" s="37" t="s">
        <v>164</v>
      </c>
      <c r="E22" s="39"/>
    </row>
    <row r="23" spans="1:5" ht="80.05" customHeight="1" x14ac:dyDescent="0.4">
      <c r="A23" s="47" t="s">
        <v>110</v>
      </c>
      <c r="B23" s="42" t="s">
        <v>69</v>
      </c>
      <c r="C23" s="49" t="s">
        <v>141</v>
      </c>
      <c r="D23" s="37" t="s">
        <v>164</v>
      </c>
      <c r="E23" s="39"/>
    </row>
    <row r="24" spans="1:5" ht="80.05" customHeight="1" x14ac:dyDescent="0.4">
      <c r="A24" s="47" t="s">
        <v>111</v>
      </c>
      <c r="B24" s="42" t="s">
        <v>70</v>
      </c>
      <c r="C24" s="49" t="s">
        <v>142</v>
      </c>
      <c r="D24" s="37" t="s">
        <v>164</v>
      </c>
      <c r="E24" s="39"/>
    </row>
    <row r="25" spans="1:5" ht="80.05" customHeight="1" x14ac:dyDescent="0.4">
      <c r="A25" s="47" t="s">
        <v>112</v>
      </c>
      <c r="B25" s="42" t="s">
        <v>71</v>
      </c>
      <c r="C25" s="49" t="s">
        <v>144</v>
      </c>
      <c r="D25" s="37" t="s">
        <v>164</v>
      </c>
      <c r="E25" s="39"/>
    </row>
    <row r="26" spans="1:5" ht="80.05" customHeight="1" x14ac:dyDescent="0.4">
      <c r="A26" s="47" t="s">
        <v>113</v>
      </c>
      <c r="B26" s="42" t="s">
        <v>72</v>
      </c>
      <c r="C26" s="49" t="s">
        <v>140</v>
      </c>
      <c r="D26" s="37" t="s">
        <v>164</v>
      </c>
      <c r="E26" s="39"/>
    </row>
    <row r="27" spans="1:5" ht="80.05" customHeight="1" x14ac:dyDescent="0.4">
      <c r="A27" s="47" t="s">
        <v>114</v>
      </c>
      <c r="B27" s="42" t="s">
        <v>73</v>
      </c>
      <c r="C27" s="49" t="s">
        <v>141</v>
      </c>
      <c r="D27" s="37" t="s">
        <v>164</v>
      </c>
      <c r="E27" s="39"/>
    </row>
    <row r="28" spans="1:5" ht="80.05" customHeight="1" x14ac:dyDescent="0.4">
      <c r="A28" s="47" t="s">
        <v>115</v>
      </c>
      <c r="B28" s="42" t="s">
        <v>74</v>
      </c>
      <c r="C28" s="49" t="s">
        <v>142</v>
      </c>
      <c r="D28" s="37" t="s">
        <v>164</v>
      </c>
      <c r="E28" s="39"/>
    </row>
    <row r="29" spans="1:5" ht="80.05" customHeight="1" x14ac:dyDescent="0.4">
      <c r="A29" s="47" t="s">
        <v>116</v>
      </c>
      <c r="B29" s="42" t="s">
        <v>75</v>
      </c>
      <c r="C29" s="49" t="s">
        <v>140</v>
      </c>
      <c r="D29" s="37" t="s">
        <v>164</v>
      </c>
      <c r="E29" s="39"/>
    </row>
    <row r="30" spans="1:5" ht="80.05" customHeight="1" x14ac:dyDescent="0.4">
      <c r="A30" s="47" t="s">
        <v>117</v>
      </c>
      <c r="B30" s="42" t="s">
        <v>136</v>
      </c>
      <c r="C30" s="49" t="s">
        <v>141</v>
      </c>
      <c r="D30" s="37" t="s">
        <v>164</v>
      </c>
      <c r="E30" s="39"/>
    </row>
    <row r="31" spans="1:5" ht="80.05" customHeight="1" x14ac:dyDescent="0.4">
      <c r="A31" s="47" t="s">
        <v>118</v>
      </c>
      <c r="B31" s="42" t="s">
        <v>76</v>
      </c>
      <c r="C31" s="49" t="s">
        <v>142</v>
      </c>
      <c r="D31" s="37" t="s">
        <v>164</v>
      </c>
      <c r="E31" s="39"/>
    </row>
    <row r="32" spans="1:5" ht="80.05" customHeight="1" x14ac:dyDescent="0.4">
      <c r="A32" s="47" t="s">
        <v>119</v>
      </c>
      <c r="B32" s="42" t="s">
        <v>77</v>
      </c>
      <c r="C32" s="49" t="s">
        <v>140</v>
      </c>
      <c r="D32" s="37" t="s">
        <v>164</v>
      </c>
      <c r="E32" s="39"/>
    </row>
    <row r="33" spans="1:5" ht="80.05" customHeight="1" x14ac:dyDescent="0.4">
      <c r="A33" s="47" t="s">
        <v>120</v>
      </c>
      <c r="B33" s="42" t="s">
        <v>78</v>
      </c>
      <c r="C33" s="49" t="s">
        <v>140</v>
      </c>
      <c r="D33" s="37" t="s">
        <v>164</v>
      </c>
      <c r="E33" s="39"/>
    </row>
    <row r="34" spans="1:5" ht="80.05" customHeight="1" x14ac:dyDescent="0.4">
      <c r="A34" s="47" t="s">
        <v>121</v>
      </c>
      <c r="B34" s="42" t="s">
        <v>79</v>
      </c>
      <c r="C34" s="49" t="s">
        <v>145</v>
      </c>
      <c r="D34" s="37" t="s">
        <v>164</v>
      </c>
      <c r="E34" s="39"/>
    </row>
    <row r="35" spans="1:5" ht="80.05" customHeight="1" x14ac:dyDescent="0.4">
      <c r="A35" s="47" t="s">
        <v>122</v>
      </c>
      <c r="B35" s="42" t="s">
        <v>80</v>
      </c>
      <c r="C35" s="49" t="s">
        <v>146</v>
      </c>
      <c r="D35" s="37" t="s">
        <v>164</v>
      </c>
      <c r="E35" s="39"/>
    </row>
    <row r="36" spans="1:5" ht="80.05" customHeight="1" x14ac:dyDescent="0.4">
      <c r="A36" s="47" t="s">
        <v>123</v>
      </c>
      <c r="B36" s="42" t="s">
        <v>81</v>
      </c>
      <c r="C36" s="49" t="s">
        <v>147</v>
      </c>
      <c r="D36" s="37" t="s">
        <v>164</v>
      </c>
      <c r="E36" s="39"/>
    </row>
    <row r="37" spans="1:5" ht="80.05" customHeight="1" x14ac:dyDescent="0.4">
      <c r="A37" s="47" t="s">
        <v>124</v>
      </c>
      <c r="B37" s="42" t="s">
        <v>82</v>
      </c>
      <c r="C37" s="49" t="s">
        <v>148</v>
      </c>
      <c r="D37" s="37" t="s">
        <v>164</v>
      </c>
      <c r="E37" s="39"/>
    </row>
    <row r="38" spans="1:5" ht="80.05" customHeight="1" x14ac:dyDescent="0.4">
      <c r="A38" s="47" t="s">
        <v>125</v>
      </c>
      <c r="B38" s="42" t="s">
        <v>83</v>
      </c>
      <c r="C38" s="49" t="s">
        <v>140</v>
      </c>
      <c r="D38" s="37" t="s">
        <v>164</v>
      </c>
      <c r="E38" s="39"/>
    </row>
    <row r="39" spans="1:5" ht="80.05" customHeight="1" x14ac:dyDescent="0.4">
      <c r="A39" s="47" t="s">
        <v>126</v>
      </c>
      <c r="B39" s="42" t="s">
        <v>84</v>
      </c>
      <c r="C39" s="49" t="s">
        <v>141</v>
      </c>
      <c r="D39" s="37" t="s">
        <v>164</v>
      </c>
      <c r="E39" s="39"/>
    </row>
    <row r="40" spans="1:5" ht="80.05" customHeight="1" x14ac:dyDescent="0.4">
      <c r="A40" s="47" t="s">
        <v>127</v>
      </c>
      <c r="B40" s="42" t="s">
        <v>85</v>
      </c>
      <c r="C40" s="49" t="s">
        <v>142</v>
      </c>
      <c r="D40" s="37" t="s">
        <v>164</v>
      </c>
      <c r="E40" s="39"/>
    </row>
    <row r="41" spans="1:5" ht="80.05" customHeight="1" x14ac:dyDescent="0.4">
      <c r="A41" s="47" t="s">
        <v>128</v>
      </c>
      <c r="B41" s="42" t="s">
        <v>86</v>
      </c>
      <c r="C41" s="49" t="s">
        <v>145</v>
      </c>
      <c r="D41" s="37" t="s">
        <v>164</v>
      </c>
      <c r="E41" s="39"/>
    </row>
    <row r="42" spans="1:5" ht="80.05" customHeight="1" x14ac:dyDescent="0.4">
      <c r="A42" s="47" t="s">
        <v>129</v>
      </c>
      <c r="B42" s="42" t="s">
        <v>87</v>
      </c>
      <c r="C42" s="49" t="s">
        <v>149</v>
      </c>
      <c r="D42" s="37" t="s">
        <v>164</v>
      </c>
      <c r="E42" s="39"/>
    </row>
    <row r="43" spans="1:5" ht="80.05" customHeight="1" x14ac:dyDescent="0.4">
      <c r="A43" s="47" t="s">
        <v>130</v>
      </c>
      <c r="B43" s="42" t="s">
        <v>88</v>
      </c>
      <c r="C43" s="49" t="s">
        <v>150</v>
      </c>
      <c r="D43" s="37" t="s">
        <v>164</v>
      </c>
      <c r="E43" s="39"/>
    </row>
    <row r="44" spans="1:5" ht="80.05" customHeight="1" x14ac:dyDescent="0.4">
      <c r="A44" s="47" t="s">
        <v>131</v>
      </c>
      <c r="B44" s="42" t="s">
        <v>89</v>
      </c>
      <c r="C44" s="49" t="s">
        <v>140</v>
      </c>
      <c r="D44" s="37" t="s">
        <v>164</v>
      </c>
      <c r="E44" s="39"/>
    </row>
    <row r="45" spans="1:5" ht="80.05" customHeight="1" x14ac:dyDescent="0.4">
      <c r="A45" s="47" t="s">
        <v>132</v>
      </c>
      <c r="B45" s="42" t="s">
        <v>90</v>
      </c>
      <c r="C45" s="49" t="s">
        <v>141</v>
      </c>
      <c r="D45" s="37" t="s">
        <v>164</v>
      </c>
      <c r="E45" s="39"/>
    </row>
    <row r="46" spans="1:5" ht="80.05" customHeight="1" x14ac:dyDescent="0.4">
      <c r="A46" s="47" t="s">
        <v>133</v>
      </c>
      <c r="B46" s="42" t="s">
        <v>91</v>
      </c>
      <c r="C46" s="49" t="s">
        <v>142</v>
      </c>
      <c r="D46" s="37" t="s">
        <v>164</v>
      </c>
      <c r="E46" s="39"/>
    </row>
    <row r="47" spans="1:5" ht="80.05" customHeight="1" x14ac:dyDescent="0.4">
      <c r="A47" s="47" t="s">
        <v>134</v>
      </c>
      <c r="B47" s="42" t="s">
        <v>92</v>
      </c>
      <c r="C47" s="49" t="s">
        <v>140</v>
      </c>
      <c r="D47" s="37" t="s">
        <v>164</v>
      </c>
      <c r="E47" s="39"/>
    </row>
    <row r="48" spans="1:5" ht="80.05" customHeight="1" x14ac:dyDescent="0.4">
      <c r="A48" s="47" t="s">
        <v>135</v>
      </c>
      <c r="B48" s="42" t="s">
        <v>93</v>
      </c>
      <c r="C48" s="49" t="s">
        <v>151</v>
      </c>
      <c r="D48" s="37" t="s">
        <v>164</v>
      </c>
      <c r="E48" s="39"/>
    </row>
  </sheetData>
  <mergeCells count="5">
    <mergeCell ref="A1:C1"/>
    <mergeCell ref="C5:D5"/>
    <mergeCell ref="C2:D2"/>
    <mergeCell ref="C3:D3"/>
    <mergeCell ref="C4:D4"/>
  </mergeCells>
  <pageMargins left="0.25"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pageSetUpPr fitToPage="1"/>
  </sheetPr>
  <dimension ref="A1:E7"/>
  <sheetViews>
    <sheetView view="pageBreakPreview" zoomScale="85" zoomScaleNormal="100" zoomScaleSheetLayoutView="85" workbookViewId="0">
      <pane ySplit="6" topLeftCell="A7" activePane="bottomLeft" state="frozen"/>
      <selection pane="bottomLeft" activeCell="C20" sqref="C20"/>
    </sheetView>
  </sheetViews>
  <sheetFormatPr defaultRowHeight="14.6" x14ac:dyDescent="0.4"/>
  <cols>
    <col min="1" max="1" width="15.84375" style="3" customWidth="1"/>
    <col min="2" max="2" width="33.15234375" style="4" customWidth="1"/>
    <col min="3" max="3" width="118.23046875" style="4" customWidth="1"/>
    <col min="4" max="4" width="27.3828125" style="4" customWidth="1"/>
    <col min="5" max="5" width="30.23046875" style="3" customWidth="1"/>
  </cols>
  <sheetData>
    <row r="1" spans="1:5" ht="39" customHeight="1" thickBot="1" x14ac:dyDescent="0.45">
      <c r="A1" s="51" t="s">
        <v>4</v>
      </c>
      <c r="B1" s="52"/>
      <c r="C1" s="52"/>
      <c r="D1" s="12" t="s">
        <v>5</v>
      </c>
      <c r="E1" s="14">
        <f>SUM(E7:E7)</f>
        <v>0</v>
      </c>
    </row>
    <row r="2" spans="1:5" s="2" customFormat="1" ht="21.75" customHeight="1" x14ac:dyDescent="0.4">
      <c r="A2" s="20"/>
      <c r="B2" s="21"/>
      <c r="C2" s="55" t="s">
        <v>13</v>
      </c>
      <c r="D2" s="56"/>
      <c r="E2" s="22"/>
    </row>
    <row r="3" spans="1:5" s="2" customFormat="1" ht="21.75" customHeight="1" x14ac:dyDescent="0.4">
      <c r="A3" s="23"/>
      <c r="B3" s="24"/>
      <c r="C3" s="57" t="s">
        <v>9</v>
      </c>
      <c r="D3" s="58"/>
      <c r="E3" s="25"/>
    </row>
    <row r="4" spans="1:5" s="2" customFormat="1" ht="21.75" customHeight="1" thickBot="1" x14ac:dyDescent="0.45">
      <c r="A4" s="26"/>
      <c r="B4" s="27"/>
      <c r="C4" s="59" t="s">
        <v>52</v>
      </c>
      <c r="D4" s="60"/>
      <c r="E4" s="28"/>
    </row>
    <row r="5" spans="1:5" s="2" customFormat="1" ht="21.75" customHeight="1" x14ac:dyDescent="0.4">
      <c r="A5" s="5"/>
      <c r="B5" s="6"/>
      <c r="C5" s="53" t="s">
        <v>2</v>
      </c>
      <c r="D5" s="54"/>
      <c r="E5" s="11"/>
    </row>
    <row r="6" spans="1:5" s="2" customFormat="1" ht="36" customHeight="1" thickBot="1" x14ac:dyDescent="0.45">
      <c r="A6" s="8" t="s">
        <v>0</v>
      </c>
      <c r="B6" s="7" t="s">
        <v>1</v>
      </c>
      <c r="C6" s="9" t="s">
        <v>3</v>
      </c>
      <c r="D6" s="10" t="s">
        <v>7</v>
      </c>
      <c r="E6" s="13" t="s">
        <v>6</v>
      </c>
    </row>
    <row r="7" spans="1:5" s="1" customFormat="1" ht="150" customHeight="1" thickTop="1" thickBot="1" x14ac:dyDescent="0.45">
      <c r="A7" s="15" t="s">
        <v>51</v>
      </c>
      <c r="B7" s="16" t="s">
        <v>50</v>
      </c>
      <c r="C7" s="17" t="s">
        <v>152</v>
      </c>
      <c r="D7" s="18" t="s">
        <v>165</v>
      </c>
      <c r="E7" s="19"/>
    </row>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
  <sheetViews>
    <sheetView view="pageBreakPreview" zoomScale="85" zoomScaleNormal="85" zoomScaleSheetLayoutView="85" workbookViewId="0">
      <selection activeCell="I16" sqref="I16"/>
    </sheetView>
  </sheetViews>
  <sheetFormatPr defaultRowHeight="14.6" x14ac:dyDescent="0.4"/>
  <cols>
    <col min="1" max="1" width="15.84375" style="3" customWidth="1"/>
    <col min="2" max="2" width="33.15234375" style="4" customWidth="1"/>
    <col min="3" max="3" width="154.84375" style="4" customWidth="1"/>
    <col min="4" max="4" width="39.61328125" style="4" customWidth="1"/>
    <col min="5" max="5" width="30.23046875" style="3" customWidth="1"/>
  </cols>
  <sheetData>
    <row r="1" spans="1:5" ht="39" customHeight="1" thickBot="1" x14ac:dyDescent="0.45">
      <c r="A1" s="51" t="s">
        <v>4</v>
      </c>
      <c r="B1" s="52"/>
      <c r="C1" s="52"/>
      <c r="D1" s="12" t="s">
        <v>5</v>
      </c>
      <c r="E1" s="14">
        <f>SUM(E7:E13)</f>
        <v>0</v>
      </c>
    </row>
    <row r="2" spans="1:5" s="2" customFormat="1" ht="21.75" customHeight="1" x14ac:dyDescent="0.4">
      <c r="A2" s="20"/>
      <c r="B2" s="21"/>
      <c r="C2" s="55" t="s">
        <v>13</v>
      </c>
      <c r="D2" s="56"/>
      <c r="E2" s="22"/>
    </row>
    <row r="3" spans="1:5" s="2" customFormat="1" ht="21.75" customHeight="1" x14ac:dyDescent="0.4">
      <c r="A3" s="23"/>
      <c r="B3" s="24"/>
      <c r="C3" s="57" t="s">
        <v>10</v>
      </c>
      <c r="D3" s="58"/>
      <c r="E3" s="25"/>
    </row>
    <row r="4" spans="1:5" s="2" customFormat="1" ht="21.75" customHeight="1" thickBot="1" x14ac:dyDescent="0.45">
      <c r="A4" s="26"/>
      <c r="B4" s="27"/>
      <c r="C4" s="59" t="s">
        <v>11</v>
      </c>
      <c r="D4" s="60"/>
      <c r="E4" s="28"/>
    </row>
    <row r="5" spans="1:5" s="2" customFormat="1" ht="21.75" customHeight="1" x14ac:dyDescent="0.4">
      <c r="A5" s="5"/>
      <c r="B5" s="6"/>
      <c r="C5" s="53" t="s">
        <v>2</v>
      </c>
      <c r="D5" s="54"/>
      <c r="E5" s="11"/>
    </row>
    <row r="6" spans="1:5" s="2" customFormat="1" ht="36" customHeight="1" x14ac:dyDescent="0.4">
      <c r="A6" s="29" t="s">
        <v>0</v>
      </c>
      <c r="B6" s="30" t="s">
        <v>1</v>
      </c>
      <c r="C6" s="31" t="s">
        <v>3</v>
      </c>
      <c r="D6" s="32" t="s">
        <v>7</v>
      </c>
      <c r="E6" s="33" t="s">
        <v>6</v>
      </c>
    </row>
    <row r="7" spans="1:5" s="1" customFormat="1" ht="174.45" x14ac:dyDescent="0.4">
      <c r="A7" s="34" t="s">
        <v>39</v>
      </c>
      <c r="B7" s="35" t="s">
        <v>28</v>
      </c>
      <c r="C7" s="41" t="s">
        <v>153</v>
      </c>
      <c r="D7" s="41" t="s">
        <v>166</v>
      </c>
      <c r="E7" s="38"/>
    </row>
    <row r="8" spans="1:5" s="1" customFormat="1" ht="174.45" x14ac:dyDescent="0.4">
      <c r="A8" s="34" t="s">
        <v>40</v>
      </c>
      <c r="B8" s="35" t="s">
        <v>29</v>
      </c>
      <c r="C8" s="41" t="s">
        <v>154</v>
      </c>
      <c r="D8" s="41" t="s">
        <v>167</v>
      </c>
      <c r="E8" s="38"/>
    </row>
    <row r="9" spans="1:5" s="1" customFormat="1" ht="174.45" x14ac:dyDescent="0.4">
      <c r="A9" s="34" t="s">
        <v>41</v>
      </c>
      <c r="B9" s="35" t="s">
        <v>30</v>
      </c>
      <c r="C9" s="45" t="s">
        <v>155</v>
      </c>
      <c r="D9" s="41" t="s">
        <v>168</v>
      </c>
      <c r="E9" s="38"/>
    </row>
    <row r="10" spans="1:5" s="1" customFormat="1" ht="174.45" x14ac:dyDescent="0.4">
      <c r="A10" s="34" t="s">
        <v>42</v>
      </c>
      <c r="B10" s="35" t="s">
        <v>31</v>
      </c>
      <c r="C10" s="41" t="s">
        <v>156</v>
      </c>
      <c r="D10" s="41" t="s">
        <v>169</v>
      </c>
      <c r="E10" s="38"/>
    </row>
    <row r="11" spans="1:5" s="1" customFormat="1" ht="174.45" x14ac:dyDescent="0.4">
      <c r="A11" s="34" t="s">
        <v>43</v>
      </c>
      <c r="B11" s="35" t="s">
        <v>32</v>
      </c>
      <c r="C11" s="41" t="s">
        <v>157</v>
      </c>
      <c r="D11" s="41" t="s">
        <v>170</v>
      </c>
      <c r="E11" s="38"/>
    </row>
    <row r="12" spans="1:5" s="1" customFormat="1" ht="174.45" x14ac:dyDescent="0.4">
      <c r="A12" s="34" t="s">
        <v>44</v>
      </c>
      <c r="B12" s="35" t="s">
        <v>33</v>
      </c>
      <c r="C12" s="41" t="s">
        <v>158</v>
      </c>
      <c r="D12" s="41" t="s">
        <v>171</v>
      </c>
      <c r="E12" s="38"/>
    </row>
    <row r="13" spans="1:5" s="1" customFormat="1" ht="174.45" x14ac:dyDescent="0.4">
      <c r="A13" s="34" t="s">
        <v>45</v>
      </c>
      <c r="B13" s="35" t="s">
        <v>34</v>
      </c>
      <c r="C13" s="45" t="s">
        <v>159</v>
      </c>
      <c r="D13" s="41" t="s">
        <v>172</v>
      </c>
      <c r="E13" s="38"/>
    </row>
    <row r="14" spans="1:5" ht="160.30000000000001" x14ac:dyDescent="0.4">
      <c r="A14" s="47" t="s">
        <v>46</v>
      </c>
      <c r="B14" s="42" t="s">
        <v>35</v>
      </c>
      <c r="C14" s="50" t="s">
        <v>160</v>
      </c>
      <c r="D14" s="50" t="s">
        <v>173</v>
      </c>
      <c r="E14" s="39"/>
    </row>
    <row r="15" spans="1:5" ht="160.30000000000001" x14ac:dyDescent="0.4">
      <c r="A15" s="47" t="s">
        <v>47</v>
      </c>
      <c r="B15" s="42" t="s">
        <v>36</v>
      </c>
      <c r="C15" s="50" t="s">
        <v>161</v>
      </c>
      <c r="D15" s="50" t="s">
        <v>174</v>
      </c>
      <c r="E15" s="39"/>
    </row>
    <row r="16" spans="1:5" ht="160.30000000000001" x14ac:dyDescent="0.4">
      <c r="A16" s="47" t="s">
        <v>48</v>
      </c>
      <c r="B16" s="42" t="s">
        <v>37</v>
      </c>
      <c r="C16" s="50" t="s">
        <v>162</v>
      </c>
      <c r="D16" s="50" t="s">
        <v>175</v>
      </c>
      <c r="E16" s="39"/>
    </row>
    <row r="17" spans="1:5" ht="160.30000000000001" x14ac:dyDescent="0.4">
      <c r="A17" s="47" t="s">
        <v>49</v>
      </c>
      <c r="B17" s="42" t="s">
        <v>38</v>
      </c>
      <c r="C17" s="50" t="s">
        <v>163</v>
      </c>
      <c r="D17" s="50" t="s">
        <v>176</v>
      </c>
      <c r="E17" s="39"/>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view="pageBreakPreview" zoomScale="85" zoomScaleNormal="85" zoomScaleSheetLayoutView="85" workbookViewId="0">
      <selection activeCell="G12" sqref="G12"/>
    </sheetView>
  </sheetViews>
  <sheetFormatPr defaultRowHeight="14.6" x14ac:dyDescent="0.4"/>
  <cols>
    <col min="1" max="1" width="15.84375" style="3" customWidth="1"/>
    <col min="2" max="2" width="33.15234375" style="4" customWidth="1"/>
    <col min="3" max="3" width="154.84375" style="4" customWidth="1"/>
    <col min="4" max="4" width="27.3828125" style="4" customWidth="1"/>
    <col min="5" max="5" width="30.23046875" style="3" customWidth="1"/>
  </cols>
  <sheetData>
    <row r="1" spans="1:5" ht="39" customHeight="1" thickBot="1" x14ac:dyDescent="0.45">
      <c r="A1" s="51" t="s">
        <v>4</v>
      </c>
      <c r="B1" s="52"/>
      <c r="C1" s="52"/>
      <c r="D1" s="12" t="s">
        <v>5</v>
      </c>
      <c r="E1" s="14">
        <f>SUM(E7:E8)</f>
        <v>0</v>
      </c>
    </row>
    <row r="2" spans="1:5" s="2" customFormat="1" ht="21.75" customHeight="1" x14ac:dyDescent="0.4">
      <c r="A2" s="20"/>
      <c r="B2" s="21"/>
      <c r="C2" s="55" t="s">
        <v>13</v>
      </c>
      <c r="D2" s="56"/>
      <c r="E2" s="22"/>
    </row>
    <row r="3" spans="1:5" s="2" customFormat="1" ht="21.75" customHeight="1" x14ac:dyDescent="0.4">
      <c r="A3" s="23"/>
      <c r="B3" s="24"/>
      <c r="C3" s="57" t="s">
        <v>10</v>
      </c>
      <c r="D3" s="58"/>
      <c r="E3" s="25"/>
    </row>
    <row r="4" spans="1:5" s="2" customFormat="1" ht="21.75" customHeight="1" thickBot="1" x14ac:dyDescent="0.45">
      <c r="A4" s="26"/>
      <c r="B4" s="27"/>
      <c r="C4" s="59" t="s">
        <v>12</v>
      </c>
      <c r="D4" s="60"/>
      <c r="E4" s="28"/>
    </row>
    <row r="5" spans="1:5" s="2" customFormat="1" ht="21.75" customHeight="1" x14ac:dyDescent="0.4">
      <c r="A5" s="5"/>
      <c r="B5" s="6"/>
      <c r="C5" s="53" t="s">
        <v>2</v>
      </c>
      <c r="D5" s="54"/>
      <c r="E5" s="11"/>
    </row>
    <row r="6" spans="1:5" s="2" customFormat="1" ht="36" customHeight="1" x14ac:dyDescent="0.4">
      <c r="A6" s="29" t="s">
        <v>0</v>
      </c>
      <c r="B6" s="30" t="s">
        <v>1</v>
      </c>
      <c r="C6" s="31" t="s">
        <v>3</v>
      </c>
      <c r="D6" s="32" t="s">
        <v>7</v>
      </c>
      <c r="E6" s="33" t="s">
        <v>6</v>
      </c>
    </row>
    <row r="7" spans="1:5" ht="150" customHeight="1" x14ac:dyDescent="0.4">
      <c r="A7" s="34" t="s">
        <v>14</v>
      </c>
      <c r="B7" s="35" t="s">
        <v>15</v>
      </c>
      <c r="C7" s="36" t="s">
        <v>137</v>
      </c>
      <c r="D7" s="37" t="s">
        <v>165</v>
      </c>
      <c r="E7" s="38"/>
    </row>
    <row r="8" spans="1:5" s="1" customFormat="1" ht="150" customHeight="1" x14ac:dyDescent="0.4">
      <c r="A8" s="34" t="s">
        <v>17</v>
      </c>
      <c r="B8" s="35" t="s">
        <v>16</v>
      </c>
      <c r="C8" s="36" t="s">
        <v>137</v>
      </c>
      <c r="D8" s="37" t="s">
        <v>165</v>
      </c>
      <c r="E8" s="38"/>
    </row>
    <row r="9" spans="1:5" ht="150" customHeight="1" x14ac:dyDescent="0.4">
      <c r="A9" s="43" t="s">
        <v>23</v>
      </c>
      <c r="B9" s="44" t="s">
        <v>18</v>
      </c>
      <c r="C9" s="40" t="s">
        <v>137</v>
      </c>
      <c r="D9" s="37" t="s">
        <v>165</v>
      </c>
      <c r="E9" s="39"/>
    </row>
    <row r="10" spans="1:5" ht="150" customHeight="1" x14ac:dyDescent="0.4">
      <c r="A10" s="43" t="s">
        <v>24</v>
      </c>
      <c r="B10" s="44" t="s">
        <v>19</v>
      </c>
      <c r="C10" s="40" t="s">
        <v>137</v>
      </c>
      <c r="D10" s="37" t="s">
        <v>165</v>
      </c>
      <c r="E10" s="39"/>
    </row>
    <row r="11" spans="1:5" ht="150" customHeight="1" x14ac:dyDescent="0.4">
      <c r="A11" s="43" t="s">
        <v>25</v>
      </c>
      <c r="B11" s="44" t="s">
        <v>20</v>
      </c>
      <c r="C11" s="50" t="s">
        <v>138</v>
      </c>
      <c r="D11" s="37" t="s">
        <v>165</v>
      </c>
      <c r="E11" s="39"/>
    </row>
    <row r="12" spans="1:5" ht="150" customHeight="1" x14ac:dyDescent="0.4">
      <c r="A12" s="43" t="s">
        <v>26</v>
      </c>
      <c r="B12" s="44" t="s">
        <v>21</v>
      </c>
      <c r="C12" s="50" t="s">
        <v>139</v>
      </c>
      <c r="D12" s="37" t="s">
        <v>165</v>
      </c>
      <c r="E12" s="39"/>
    </row>
    <row r="13" spans="1:5" ht="150" customHeight="1" x14ac:dyDescent="0.4">
      <c r="A13" s="43" t="s">
        <v>27</v>
      </c>
      <c r="B13" s="44" t="s">
        <v>22</v>
      </c>
      <c r="C13" s="50" t="s">
        <v>137</v>
      </c>
      <c r="D13" s="37" t="s">
        <v>165</v>
      </c>
      <c r="E13" s="39"/>
    </row>
  </sheetData>
  <mergeCells count="5">
    <mergeCell ref="A1:C1"/>
    <mergeCell ref="C2:D2"/>
    <mergeCell ref="C3:D3"/>
    <mergeCell ref="C4:D4"/>
    <mergeCell ref="C5:D5"/>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D.1.2</vt:lpstr>
      <vt:lpstr>D.1.3</vt:lpstr>
      <vt:lpstr>D.2.2</vt:lpstr>
      <vt:lpstr>D.2.3</vt:lpstr>
      <vt:lpstr>D.1.2!Názvy_tisku</vt:lpstr>
      <vt:lpstr>D.1.3!Názvy_tisku</vt:lpstr>
      <vt:lpstr>D.2.2!Názvy_tisku</vt:lpstr>
      <vt:lpstr>D.2.3!Názvy_tisku</vt:lpstr>
      <vt:lpstr>D.1.2!Oblast_tisku</vt:lpstr>
      <vt:lpstr>D.1.3!Oblast_tisku</vt:lpstr>
      <vt:lpstr>D.2.2!Oblast_tisku</vt:lpstr>
      <vt:lpstr>D.2.3!Oblast_tisku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Petr Vorel</cp:lastModifiedBy>
  <cp:lastPrinted>2020-05-29T13:40:57Z</cp:lastPrinted>
  <dcterms:created xsi:type="dcterms:W3CDTF">2013-02-13T09:10:53Z</dcterms:created>
  <dcterms:modified xsi:type="dcterms:W3CDTF">2021-04-08T09:01:33Z</dcterms:modified>
</cp:coreProperties>
</file>